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<sst xmlns="http://schemas.openxmlformats.org/spreadsheetml/2006/main" count="33" uniqueCount="32">
  <si>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</si>
  <si>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</si>
  <si>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</si>
  <si>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</si>
  <si>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</si>
  <si>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</si>
  <si>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</si>
  <si>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</si>
  <si>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</si>
  <si>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</si>
  <si>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</si>
  <si>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</si>
  <si>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</si>
  <si>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</si>
  <si>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</si>
  <si>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</si>
  <si>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</si>
  <si>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</si>
  <si>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</si>
  <si>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</si>
  <si>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</si>
  <si>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</si>
  <si>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</si>
  <si>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</si>
  <si>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</si>
  <si>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</si>
  <si>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</si>
  <si>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Protección Civil</t>
  </si>
  <si>
    <t>Inspecciones</t>
  </si>
  <si>
    <t>Intervenciones</t>
  </si>
  <si>
    <t>Brindar el sucesivo de inspecciones técnicas y preventivas realizadas.</t>
  </si>
  <si>
    <t>Seguimiento de acciones donde se brindó el servicio oportuno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</si>
</sst>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723900</xdr:colOff>
      <xdr:row>0</xdr:row>
      <xdr:rowOff>76200</xdr:rowOff>
    </xdr:from>
    <xdr:to>
      <xdr:col>16</xdr:col>
      <xdr:colOff>557525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F51">
            <v>73</v>
          </cell>
          <cell r="G51">
            <v>76</v>
          </cell>
          <cell r="H51">
            <v>57</v>
          </cell>
          <cell r="I51">
            <v>79</v>
          </cell>
          <cell r="J51">
            <v>92</v>
          </cell>
          <cell r="K51">
            <v>81</v>
          </cell>
        </row>
        <row r="54">
          <cell r="F54">
            <v>133</v>
          </cell>
          <cell r="G54">
            <v>129</v>
          </cell>
          <cell r="H54">
            <v>75</v>
          </cell>
          <cell r="I54">
            <v>129</v>
          </cell>
          <cell r="J54">
            <v>103</v>
          </cell>
          <cell r="K54">
            <v>175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H18" sqref="H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2023</v>
      </c>
      <c r="D10" s="22"/>
      <c r="E10" s="23"/>
      <c r="F10" s="21">
        <v>2024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[1]SG!F51</f>
        <v>73</v>
      </c>
      <c r="D12" s="14">
        <f>[1]SG!G51</f>
        <v>76</v>
      </c>
      <c r="E12" s="14">
        <f>[1]SG!H51</f>
        <v>57</v>
      </c>
      <c r="F12" s="15">
        <f>[1]SG!I51</f>
        <v>79</v>
      </c>
      <c r="G12" s="15">
        <f>[1]SG!J51</f>
        <v>92</v>
      </c>
      <c r="H12" s="15">
        <f>[1]SG!K51</f>
        <v>81</v>
      </c>
      <c r="I12" s="15">
        <f>[1]SG!L51</f>
        <v>0</v>
      </c>
      <c r="J12" s="15">
        <f>[1]SG!M51</f>
        <v>0</v>
      </c>
      <c r="K12" s="15">
        <f>[1]SG!N51</f>
        <v>0</v>
      </c>
      <c r="L12" s="15">
        <f>[1]SG!O51</f>
        <v>0</v>
      </c>
      <c r="M12" s="15">
        <f>[1]SG!P51</f>
        <v>0</v>
      </c>
      <c r="N12" s="15">
        <f>[1]SG!Q51</f>
        <v>0</v>
      </c>
      <c r="O12" s="8">
        <v>138</v>
      </c>
      <c r="P12" s="8">
        <f>SUM(C12:N12)</f>
        <v>458</v>
      </c>
      <c r="Q12" s="10">
        <f>P12/O12</f>
        <v>3.318840579710145</v>
      </c>
    </row>
    <row r="13" spans="2:17" ht="15.75" thickBot="1" x14ac:dyDescent="0.3">
      <c r="B13" s="6" t="s">
        <v>5</v>
      </c>
      <c r="C13" s="16">
        <f>[1]SG!F54</f>
        <v>133</v>
      </c>
      <c r="D13" s="16">
        <f>[1]SG!G54</f>
        <v>129</v>
      </c>
      <c r="E13" s="16">
        <f>[1]SG!H54</f>
        <v>75</v>
      </c>
      <c r="F13" s="17">
        <f>[1]SG!I54</f>
        <v>129</v>
      </c>
      <c r="G13" s="17">
        <f>[1]SG!J54</f>
        <v>103</v>
      </c>
      <c r="H13" s="17">
        <f>[1]SG!K54</f>
        <v>175</v>
      </c>
      <c r="I13" s="17">
        <f>[1]SG!L54</f>
        <v>0</v>
      </c>
      <c r="J13" s="17">
        <f>[1]SG!M54</f>
        <v>0</v>
      </c>
      <c r="K13" s="17">
        <f>[1]SG!N54</f>
        <v>0</v>
      </c>
      <c r="L13" s="17">
        <f>[1]SG!O54</f>
        <v>0</v>
      </c>
      <c r="M13" s="17">
        <f>[1]SG!P54</f>
        <v>0</v>
      </c>
      <c r="N13" s="17">
        <f>[1]SG!Q54</f>
        <v>0</v>
      </c>
      <c r="O13" s="13">
        <v>2429</v>
      </c>
      <c r="P13" s="9">
        <f>SUM(C13:N13)</f>
        <v>744</v>
      </c>
      <c r="Q13" s="11">
        <f>P13/O13</f>
        <v>0.30629888843145325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2024-05-23T18:34:11Z</dcterms:modified>
</cp:coreProperties>
</file>